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esktop\01-18-2023_06-33-40-AM\"/>
    </mc:Choice>
  </mc:AlternateContent>
  <xr:revisionPtr revIDLastSave="0" documentId="13_ncr:1_{0E3C1375-65CD-4E9D-8860-9222C0BAA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N20" i="1"/>
  <c r="M20" i="1"/>
  <c r="L20" i="1"/>
  <c r="K20" i="1"/>
  <c r="J20" i="1"/>
  <c r="I20" i="1"/>
  <c r="H20" i="1"/>
  <c r="G20" i="1"/>
  <c r="F20" i="1"/>
  <c r="E20" i="1"/>
  <c r="D20" i="1"/>
  <c r="N16" i="1"/>
  <c r="N21" i="1" s="1"/>
  <c r="M16" i="1"/>
  <c r="M21" i="1" s="1"/>
  <c r="L16" i="1"/>
  <c r="L21" i="1" s="1"/>
  <c r="K16" i="1"/>
  <c r="J16" i="1"/>
  <c r="J21" i="1" s="1"/>
  <c r="I16" i="1"/>
  <c r="I21" i="1" s="1"/>
  <c r="H16" i="1"/>
  <c r="H21" i="1" s="1"/>
  <c r="G16" i="1"/>
  <c r="G21" i="1" s="1"/>
  <c r="F16" i="1"/>
  <c r="F21" i="1" s="1"/>
  <c r="E16" i="1"/>
  <c r="E21" i="1" s="1"/>
  <c r="D16" i="1"/>
  <c r="D21" i="1" s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<sst xmlns="http://schemas.openxmlformats.org/spreadsheetml/2006/main" count="82" uniqueCount="44">
  <si>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</si>
  <si>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</si>
  <si>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</si>
  <si>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</si>
  <si>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</si>
  <si>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</si>
  <si>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</si>
  <si>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</si>
  <si>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</si>
  <si>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</si>
  <si>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</si>
  <si>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</si>
  <si>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</si>
  <si>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</si>
  <si>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</si>
  <si>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</si>
  <si>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</si>
  <si>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8 Завтрак</t>
  </si>
  <si>
    <t>Каша молочная пшеничная</t>
  </si>
  <si>
    <t>Какао на молоке</t>
  </si>
  <si>
    <t>Батон с маслом, сыром</t>
  </si>
  <si>
    <t>50/10/20</t>
  </si>
  <si>
    <t>Всего завтрак</t>
  </si>
  <si>
    <t>День 8 Обед</t>
  </si>
  <si>
    <t>Икра морковная</t>
  </si>
  <si>
    <t>Свекольник на мясо к/б</t>
  </si>
  <si>
    <t>200/5</t>
  </si>
  <si>
    <t>Плов с курицей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</si>
  <si>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</si>
  <si>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</si>
  <si>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</si>
  <si>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</si>
  <si>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</si>
  <si>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</si>
  <si>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</si>
  <si>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</si>
  <si>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</si>
  <si>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</si>
  <si>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</si>
  <si>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</si>
  <si>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</si>
  <si>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250/5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</si>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</sst>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9" fontId="3" fillId="0" borderId="0" xfId="0" applyNumberFormat="1" applyFont="1"/>
    <xf numFmtId="9" fontId="0" fillId="0" borderId="0" xfId="0" applyNumberFormat="1"/>
    <xf numFmtId="0" fontId="0" fillId="0" borderId="23" xfId="0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workbookViewId="0">
      <selection activeCell="A23" sqref="A23:N23"/>
    </sheetView>
  </sheetViews>
  <sheetFormatPr defaultRowHeight="15" x14ac:dyDescent="0.25"/>
  <sheetData>
    <row r="1" spans="1:14" ht="15.75" thickBot="1" x14ac:dyDescent="0.3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75" x14ac:dyDescent="0.25">
      <c r="A5" s="20">
        <v>182</v>
      </c>
      <c r="B5" s="21" t="s">
        <v>18</v>
      </c>
      <c r="C5" s="20">
        <v>150</v>
      </c>
      <c r="D5" s="20">
        <v>4.05</v>
      </c>
      <c r="E5" s="20">
        <v>4.4000000000000004</v>
      </c>
      <c r="F5" s="20">
        <v>23.84</v>
      </c>
      <c r="G5" s="20">
        <v>171.37</v>
      </c>
      <c r="H5" s="20">
        <v>0.1</v>
      </c>
      <c r="I5" s="20">
        <v>0.3</v>
      </c>
      <c r="J5" s="20">
        <v>1.3</v>
      </c>
      <c r="K5" s="20">
        <v>0.46</v>
      </c>
      <c r="L5" s="20">
        <v>122</v>
      </c>
      <c r="M5" s="20">
        <v>19.649999999999999</v>
      </c>
      <c r="N5" s="20">
        <v>0.41</v>
      </c>
    </row>
    <row r="6" spans="1:14" x14ac:dyDescent="0.25">
      <c r="A6" s="20">
        <v>382</v>
      </c>
      <c r="B6" s="20" t="s">
        <v>19</v>
      </c>
      <c r="C6" s="20">
        <v>200</v>
      </c>
      <c r="D6" s="20">
        <v>0.2</v>
      </c>
      <c r="E6" s="20">
        <v>0.51</v>
      </c>
      <c r="F6" s="20">
        <v>14.97</v>
      </c>
      <c r="G6" s="20">
        <v>56.85</v>
      </c>
      <c r="H6" s="20">
        <v>0.03</v>
      </c>
      <c r="I6" s="20">
        <v>0</v>
      </c>
      <c r="J6" s="20">
        <v>0.1</v>
      </c>
      <c r="K6" s="20">
        <v>0.8</v>
      </c>
      <c r="L6" s="20">
        <v>49.66</v>
      </c>
      <c r="M6" s="20">
        <v>44</v>
      </c>
      <c r="N6" s="20">
        <v>8.2200000000000006</v>
      </c>
    </row>
    <row r="7" spans="1:14" ht="15.75" thickBot="1" x14ac:dyDescent="0.3">
      <c r="A7" s="22"/>
      <c r="B7" s="22" t="s">
        <v>20</v>
      </c>
      <c r="C7" s="22" t="s">
        <v>21</v>
      </c>
      <c r="D7" s="22">
        <v>7.23</v>
      </c>
      <c r="E7" s="22">
        <v>16.32</v>
      </c>
      <c r="F7" s="23">
        <v>26.69</v>
      </c>
      <c r="G7" s="22">
        <v>276.14999999999998</v>
      </c>
      <c r="H7" s="22">
        <v>0.12</v>
      </c>
      <c r="I7" s="22">
        <v>0.11</v>
      </c>
      <c r="J7" s="22">
        <v>0.24</v>
      </c>
      <c r="K7" s="22">
        <v>1.73</v>
      </c>
      <c r="L7" s="22">
        <v>170.1</v>
      </c>
      <c r="M7" s="22">
        <v>38.58</v>
      </c>
      <c r="N7" s="22">
        <v>2.2799999999999998</v>
      </c>
    </row>
    <row r="8" spans="1:14" ht="15.75" thickBot="1" x14ac:dyDescent="0.3">
      <c r="A8" s="24"/>
      <c r="B8" s="25" t="s">
        <v>22</v>
      </c>
      <c r="C8" s="25"/>
      <c r="D8" s="25">
        <f t="shared" ref="D8:N8" si="0">SUM(D5:D7)</f>
        <v>11.48</v>
      </c>
      <c r="E8" s="25">
        <f t="shared" si="0"/>
        <v>21.23</v>
      </c>
      <c r="F8" s="26">
        <f t="shared" si="0"/>
        <v>65.5</v>
      </c>
      <c r="G8" s="25">
        <f t="shared" si="0"/>
        <v>504.37</v>
      </c>
      <c r="H8" s="25">
        <f t="shared" si="0"/>
        <v>0.25</v>
      </c>
      <c r="I8" s="25">
        <f t="shared" si="0"/>
        <v>0.41</v>
      </c>
      <c r="J8" s="25">
        <f t="shared" si="0"/>
        <v>1.6400000000000001</v>
      </c>
      <c r="K8" s="25">
        <f t="shared" si="0"/>
        <v>2.99</v>
      </c>
      <c r="L8" s="25">
        <f t="shared" si="0"/>
        <v>341.76</v>
      </c>
      <c r="M8" s="25">
        <f t="shared" si="0"/>
        <v>102.22999999999999</v>
      </c>
      <c r="N8" s="27">
        <f t="shared" si="0"/>
        <v>10.91</v>
      </c>
    </row>
    <row r="9" spans="1:14" x14ac:dyDescent="0.25">
      <c r="A9" s="28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45" x14ac:dyDescent="0.25">
      <c r="A10" s="20">
        <v>126</v>
      </c>
      <c r="B10" s="21" t="s">
        <v>24</v>
      </c>
      <c r="C10" s="20">
        <v>80</v>
      </c>
      <c r="D10" s="20">
        <v>1.76</v>
      </c>
      <c r="E10" s="20">
        <v>3.68</v>
      </c>
      <c r="F10" s="20">
        <v>8.6999999999999993</v>
      </c>
      <c r="G10" s="20">
        <v>74.959999999999994</v>
      </c>
      <c r="H10" s="20">
        <v>0.04</v>
      </c>
      <c r="I10" s="20">
        <v>0</v>
      </c>
      <c r="J10" s="20">
        <v>4.09</v>
      </c>
      <c r="K10" s="20">
        <v>56</v>
      </c>
      <c r="L10" s="20">
        <v>24.51</v>
      </c>
      <c r="M10" s="20">
        <v>33.020000000000003</v>
      </c>
      <c r="N10" s="20">
        <v>0.97</v>
      </c>
    </row>
    <row r="11" spans="1:14" x14ac:dyDescent="0.25">
      <c r="A11" s="20">
        <v>108</v>
      </c>
      <c r="B11" s="20" t="s">
        <v>25</v>
      </c>
      <c r="C11" s="20" t="s">
        <v>26</v>
      </c>
      <c r="D11" s="20">
        <v>6.58</v>
      </c>
      <c r="E11" s="20">
        <v>2.98</v>
      </c>
      <c r="F11" s="20">
        <v>12.56</v>
      </c>
      <c r="G11" s="20">
        <v>130.77000000000001</v>
      </c>
      <c r="H11" s="20">
        <v>1.1599999999999999</v>
      </c>
      <c r="I11" s="20">
        <v>0.18</v>
      </c>
      <c r="J11" s="20">
        <v>26.5</v>
      </c>
      <c r="K11" s="20">
        <v>2.2000000000000002</v>
      </c>
      <c r="L11" s="20">
        <v>59.03</v>
      </c>
      <c r="M11" s="20">
        <v>49.32</v>
      </c>
      <c r="N11" s="20">
        <v>2.4700000000000002</v>
      </c>
    </row>
    <row r="12" spans="1:14" ht="30" x14ac:dyDescent="0.25">
      <c r="A12" s="20">
        <v>291</v>
      </c>
      <c r="B12" s="21" t="s">
        <v>27</v>
      </c>
      <c r="C12" s="20">
        <v>230</v>
      </c>
      <c r="D12" s="20">
        <v>16.899999999999999</v>
      </c>
      <c r="E12" s="20">
        <v>18.739999999999998</v>
      </c>
      <c r="F12" s="20">
        <v>17.489999999999998</v>
      </c>
      <c r="G12" s="20">
        <v>291.22000000000003</v>
      </c>
      <c r="H12" s="20">
        <v>0.13</v>
      </c>
      <c r="I12" s="20">
        <v>0.2</v>
      </c>
      <c r="J12" s="20">
        <v>2.6</v>
      </c>
      <c r="K12" s="20">
        <v>8.76</v>
      </c>
      <c r="L12" s="20">
        <v>45.3</v>
      </c>
      <c r="M12" s="20">
        <v>53.5</v>
      </c>
      <c r="N12" s="20">
        <v>24.51</v>
      </c>
    </row>
    <row r="13" spans="1:14" x14ac:dyDescent="0.25">
      <c r="A13" s="20">
        <v>349</v>
      </c>
      <c r="B13" s="20" t="s">
        <v>28</v>
      </c>
      <c r="C13" s="20">
        <v>200</v>
      </c>
      <c r="D13" s="20">
        <v>0.6</v>
      </c>
      <c r="E13" s="20">
        <v>31.4</v>
      </c>
      <c r="F13" s="20">
        <v>106</v>
      </c>
      <c r="G13" s="20">
        <v>124</v>
      </c>
      <c r="H13" s="20">
        <v>0</v>
      </c>
      <c r="I13" s="20">
        <v>0</v>
      </c>
      <c r="J13" s="20">
        <v>0.2</v>
      </c>
      <c r="K13" s="20">
        <v>0.09</v>
      </c>
      <c r="L13" s="20">
        <v>11</v>
      </c>
      <c r="M13" s="20">
        <v>3</v>
      </c>
      <c r="N13" s="20">
        <v>0.62</v>
      </c>
    </row>
    <row r="14" spans="1:14" x14ac:dyDescent="0.25">
      <c r="A14" s="20"/>
      <c r="B14" s="20" t="s">
        <v>29</v>
      </c>
      <c r="C14" s="20">
        <v>40</v>
      </c>
      <c r="D14" s="20">
        <v>3.4</v>
      </c>
      <c r="E14" s="20">
        <v>0.32</v>
      </c>
      <c r="F14" s="20">
        <v>19.68</v>
      </c>
      <c r="G14" s="20">
        <v>94</v>
      </c>
      <c r="H14" s="20">
        <v>0.08</v>
      </c>
      <c r="I14" s="20">
        <v>0.04</v>
      </c>
      <c r="J14" s="20">
        <v>0</v>
      </c>
      <c r="K14" s="20">
        <v>1.36</v>
      </c>
      <c r="L14" s="20">
        <v>13</v>
      </c>
      <c r="M14" s="20">
        <v>24.8</v>
      </c>
      <c r="N14" s="20">
        <v>1.68</v>
      </c>
    </row>
    <row r="15" spans="1:14" ht="15.75" thickBot="1" x14ac:dyDescent="0.3">
      <c r="A15" s="22"/>
      <c r="B15" s="22" t="s">
        <v>30</v>
      </c>
      <c r="C15" s="22">
        <v>40</v>
      </c>
      <c r="D15" s="22">
        <v>1.88</v>
      </c>
      <c r="E15" s="22">
        <v>0.28000000000000003</v>
      </c>
      <c r="F15" s="22">
        <v>19.920000000000002</v>
      </c>
      <c r="G15" s="22">
        <v>85.6</v>
      </c>
      <c r="H15" s="22">
        <v>7.0000000000000007E-2</v>
      </c>
      <c r="I15" s="22">
        <v>0.03</v>
      </c>
      <c r="J15" s="22">
        <v>0</v>
      </c>
      <c r="K15" s="22">
        <v>63.2</v>
      </c>
      <c r="L15" s="22">
        <v>14</v>
      </c>
      <c r="M15" s="22">
        <v>18.8</v>
      </c>
      <c r="N15" s="22">
        <v>1.56</v>
      </c>
    </row>
    <row r="16" spans="1:14" ht="15.75" thickBot="1" x14ac:dyDescent="0.3">
      <c r="A16" s="24"/>
      <c r="B16" s="25" t="s">
        <v>31</v>
      </c>
      <c r="C16" s="25"/>
      <c r="D16" s="25">
        <f t="shared" ref="D16:N16" si="1">SUM(D10:D15)</f>
        <v>31.119999999999997</v>
      </c>
      <c r="E16" s="25">
        <f t="shared" si="1"/>
        <v>57.4</v>
      </c>
      <c r="F16" s="25">
        <f t="shared" si="1"/>
        <v>184.35000000000002</v>
      </c>
      <c r="G16" s="25">
        <f t="shared" si="1"/>
        <v>800.55000000000007</v>
      </c>
      <c r="H16" s="25">
        <f t="shared" si="1"/>
        <v>1.4800000000000002</v>
      </c>
      <c r="I16" s="25">
        <f t="shared" si="1"/>
        <v>0.44999999999999996</v>
      </c>
      <c r="J16" s="25">
        <f t="shared" si="1"/>
        <v>33.39</v>
      </c>
      <c r="K16" s="25">
        <f t="shared" si="1"/>
        <v>131.61000000000001</v>
      </c>
      <c r="L16" s="25">
        <f t="shared" si="1"/>
        <v>166.84</v>
      </c>
      <c r="M16" s="25">
        <f t="shared" si="1"/>
        <v>182.44000000000003</v>
      </c>
      <c r="N16" s="27">
        <f t="shared" si="1"/>
        <v>31.810000000000002</v>
      </c>
    </row>
    <row r="17" spans="1:14" x14ac:dyDescent="0.25">
      <c r="A17" s="31"/>
      <c r="B17" s="32" t="s">
        <v>32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5">
      <c r="A18" s="31">
        <v>43</v>
      </c>
      <c r="B18" s="35" t="s">
        <v>33</v>
      </c>
      <c r="C18" s="33" t="s">
        <v>34</v>
      </c>
      <c r="D18" s="34">
        <v>0.2</v>
      </c>
      <c r="E18" s="34">
        <v>0.51</v>
      </c>
      <c r="F18" s="34">
        <v>14.97</v>
      </c>
      <c r="G18" s="34">
        <v>56.85</v>
      </c>
      <c r="H18" s="34">
        <v>0</v>
      </c>
      <c r="I18" s="34">
        <v>0.1</v>
      </c>
      <c r="J18" s="34">
        <v>0.1</v>
      </c>
      <c r="K18" s="34">
        <v>0.8</v>
      </c>
      <c r="L18" s="34">
        <v>49.66</v>
      </c>
      <c r="M18" s="34">
        <v>44</v>
      </c>
      <c r="N18" s="35">
        <v>8.2240000000000002</v>
      </c>
    </row>
    <row r="19" spans="1:14" x14ac:dyDescent="0.25">
      <c r="A19" s="31" t="s">
        <v>35</v>
      </c>
      <c r="B19" s="35" t="s">
        <v>36</v>
      </c>
      <c r="C19" s="33" t="s">
        <v>37</v>
      </c>
      <c r="D19" s="34">
        <v>1.92</v>
      </c>
      <c r="E19" s="34">
        <v>5.33</v>
      </c>
      <c r="F19" s="34">
        <v>35</v>
      </c>
      <c r="G19" s="34">
        <v>252.4</v>
      </c>
      <c r="H19" s="34">
        <v>0.11</v>
      </c>
      <c r="I19" s="34">
        <v>0.1</v>
      </c>
      <c r="J19" s="34">
        <v>0.4</v>
      </c>
      <c r="K19" s="34">
        <v>0.2</v>
      </c>
      <c r="L19" s="34">
        <v>59.75</v>
      </c>
      <c r="M19" s="34">
        <v>22.405000000000001</v>
      </c>
      <c r="N19" s="34">
        <v>1.5189999999999999</v>
      </c>
    </row>
    <row r="20" spans="1:14" x14ac:dyDescent="0.25">
      <c r="A20" s="31"/>
      <c r="B20" s="36" t="s">
        <v>38</v>
      </c>
      <c r="C20" s="37"/>
      <c r="D20" s="38">
        <f t="shared" ref="D20:N20" si="2">D18+D19</f>
        <v>2.12</v>
      </c>
      <c r="E20" s="38">
        <f t="shared" si="2"/>
        <v>5.84</v>
      </c>
      <c r="F20" s="38">
        <f t="shared" si="2"/>
        <v>49.97</v>
      </c>
      <c r="G20" s="38">
        <f t="shared" si="2"/>
        <v>309.25</v>
      </c>
      <c r="H20" s="38">
        <f t="shared" si="2"/>
        <v>0.11</v>
      </c>
      <c r="I20" s="38">
        <f t="shared" si="2"/>
        <v>0.2</v>
      </c>
      <c r="J20" s="38">
        <f t="shared" si="2"/>
        <v>0.5</v>
      </c>
      <c r="K20" s="38">
        <f t="shared" si="2"/>
        <v>1</v>
      </c>
      <c r="L20" s="38">
        <f t="shared" si="2"/>
        <v>109.41</v>
      </c>
      <c r="M20" s="38">
        <f t="shared" si="2"/>
        <v>66.405000000000001</v>
      </c>
      <c r="N20" s="38">
        <f t="shared" si="2"/>
        <v>9.7430000000000003</v>
      </c>
    </row>
    <row r="21" spans="1:14" x14ac:dyDescent="0.25">
      <c r="A21" s="31"/>
      <c r="B21" s="36" t="s">
        <v>39</v>
      </c>
      <c r="C21" s="37"/>
      <c r="D21" s="38">
        <f t="shared" ref="D21:N21" si="3">D7+D16+D20</f>
        <v>40.469999999999992</v>
      </c>
      <c r="E21" s="38">
        <f t="shared" si="3"/>
        <v>79.56</v>
      </c>
      <c r="F21" s="38">
        <f t="shared" si="3"/>
        <v>261.01</v>
      </c>
      <c r="G21" s="38">
        <f t="shared" si="3"/>
        <v>1385.95</v>
      </c>
      <c r="H21" s="38">
        <f t="shared" si="3"/>
        <v>1.7100000000000002</v>
      </c>
      <c r="I21" s="38">
        <f t="shared" si="3"/>
        <v>0.76</v>
      </c>
      <c r="J21" s="38">
        <f t="shared" si="3"/>
        <v>34.130000000000003</v>
      </c>
      <c r="K21" s="38">
        <f t="shared" si="3"/>
        <v>134.34</v>
      </c>
      <c r="L21" s="38">
        <f t="shared" si="3"/>
        <v>446.35</v>
      </c>
      <c r="M21" s="38">
        <f t="shared" si="3"/>
        <v>287.42500000000007</v>
      </c>
      <c r="N21" s="38">
        <f t="shared" si="3"/>
        <v>43.833000000000006</v>
      </c>
    </row>
    <row r="22" spans="1:14" x14ac:dyDescent="0.25">
      <c r="A22" s="39"/>
      <c r="B22" s="40" t="s">
        <v>40</v>
      </c>
      <c r="C22" s="40"/>
      <c r="D22" s="41">
        <v>0.68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x14ac:dyDescent="0.25">
      <c r="A23" s="44" t="s">
        <v>43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5">
      <c r="A24" t="s">
        <v>0</v>
      </c>
      <c r="B24" t="s">
        <v>1</v>
      </c>
      <c r="C24" t="s">
        <v>2</v>
      </c>
      <c r="D24" t="s">
        <v>3</v>
      </c>
      <c r="H24" t="s">
        <v>4</v>
      </c>
      <c r="L24" t="s">
        <v>5</v>
      </c>
    </row>
    <row r="25" spans="1:14" x14ac:dyDescent="0.25"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  <c r="L25" t="s">
        <v>14</v>
      </c>
      <c r="M25" t="s">
        <v>15</v>
      </c>
      <c r="N25" t="s">
        <v>16</v>
      </c>
    </row>
    <row r="26" spans="1:14" x14ac:dyDescent="0.25">
      <c r="A26" t="s">
        <v>17</v>
      </c>
    </row>
    <row r="27" spans="1:14" x14ac:dyDescent="0.25">
      <c r="A27">
        <v>182</v>
      </c>
      <c r="B27" t="s">
        <v>18</v>
      </c>
      <c r="C27">
        <v>150</v>
      </c>
      <c r="D27">
        <v>4.05</v>
      </c>
      <c r="E27">
        <v>4.4000000000000004</v>
      </c>
      <c r="F27">
        <v>23.84</v>
      </c>
      <c r="G27">
        <v>171.37</v>
      </c>
      <c r="H27">
        <v>0.1</v>
      </c>
      <c r="I27">
        <v>0.3</v>
      </c>
      <c r="J27">
        <v>1.3</v>
      </c>
      <c r="K27">
        <v>0.46</v>
      </c>
      <c r="L27">
        <v>122</v>
      </c>
      <c r="M27">
        <v>19.649999999999999</v>
      </c>
      <c r="N27">
        <v>0.41</v>
      </c>
    </row>
    <row r="28" spans="1:14" x14ac:dyDescent="0.25">
      <c r="A28">
        <v>382</v>
      </c>
      <c r="B28" t="s">
        <v>19</v>
      </c>
      <c r="C28">
        <v>200</v>
      </c>
      <c r="D28">
        <v>0.2</v>
      </c>
      <c r="E28">
        <v>0.51</v>
      </c>
      <c r="F28">
        <v>14.97</v>
      </c>
      <c r="G28">
        <v>56.85</v>
      </c>
      <c r="H28">
        <v>0.03</v>
      </c>
      <c r="I28">
        <v>0</v>
      </c>
      <c r="J28">
        <v>0.1</v>
      </c>
      <c r="K28">
        <v>0.8</v>
      </c>
      <c r="L28">
        <v>49.66</v>
      </c>
      <c r="M28">
        <v>44</v>
      </c>
      <c r="N28">
        <v>8.2200000000000006</v>
      </c>
    </row>
    <row r="29" spans="1:14" x14ac:dyDescent="0.25">
      <c r="B29" t="s">
        <v>20</v>
      </c>
      <c r="C29" t="s">
        <v>21</v>
      </c>
      <c r="D29">
        <v>7.23</v>
      </c>
      <c r="E29">
        <v>16.32</v>
      </c>
      <c r="F29">
        <v>26.69</v>
      </c>
      <c r="G29">
        <v>276.14999999999998</v>
      </c>
      <c r="H29">
        <v>0.12</v>
      </c>
      <c r="I29">
        <v>0.11</v>
      </c>
      <c r="J29">
        <v>0.24</v>
      </c>
      <c r="K29">
        <v>1.73</v>
      </c>
      <c r="L29">
        <v>170.1</v>
      </c>
      <c r="M29">
        <v>38.58</v>
      </c>
      <c r="N29">
        <v>2.2799999999999998</v>
      </c>
    </row>
    <row r="30" spans="1:14" x14ac:dyDescent="0.25">
      <c r="B30" t="s">
        <v>22</v>
      </c>
      <c r="D30">
        <v>11.48</v>
      </c>
      <c r="E30">
        <v>21.23</v>
      </c>
      <c r="F30">
        <v>65.5</v>
      </c>
      <c r="G30">
        <v>504.37</v>
      </c>
      <c r="H30">
        <v>0.25</v>
      </c>
      <c r="I30">
        <v>0.41</v>
      </c>
      <c r="J30">
        <v>1.64</v>
      </c>
      <c r="K30">
        <v>2.99</v>
      </c>
      <c r="L30">
        <v>341.76</v>
      </c>
      <c r="M30">
        <v>102.23</v>
      </c>
      <c r="N30">
        <v>10.91</v>
      </c>
    </row>
    <row r="31" spans="1:14" x14ac:dyDescent="0.25">
      <c r="A31" t="s">
        <v>23</v>
      </c>
    </row>
    <row r="32" spans="1:14" x14ac:dyDescent="0.25">
      <c r="A32">
        <v>126</v>
      </c>
      <c r="B32" t="s">
        <v>24</v>
      </c>
      <c r="C32">
        <v>100</v>
      </c>
      <c r="D32">
        <v>2.2000000000000002</v>
      </c>
      <c r="E32">
        <v>4.5999999999999996</v>
      </c>
      <c r="F32">
        <v>10.87</v>
      </c>
      <c r="G32">
        <v>93.7</v>
      </c>
      <c r="H32">
        <v>0.04</v>
      </c>
      <c r="I32">
        <v>0</v>
      </c>
      <c r="J32">
        <v>4.09</v>
      </c>
      <c r="K32">
        <v>56</v>
      </c>
      <c r="L32">
        <v>24.51</v>
      </c>
      <c r="M32">
        <v>33.020000000000003</v>
      </c>
      <c r="N32">
        <v>0.97</v>
      </c>
    </row>
    <row r="33" spans="1:14" x14ac:dyDescent="0.25">
      <c r="A33">
        <v>108</v>
      </c>
      <c r="B33" t="s">
        <v>25</v>
      </c>
      <c r="C33" t="s">
        <v>41</v>
      </c>
      <c r="D33">
        <v>6.58</v>
      </c>
      <c r="E33">
        <v>2.98</v>
      </c>
      <c r="F33">
        <v>12.56</v>
      </c>
      <c r="G33">
        <v>130.77000000000001</v>
      </c>
      <c r="H33">
        <v>1.1599999999999999</v>
      </c>
      <c r="I33">
        <v>0.18</v>
      </c>
      <c r="J33">
        <v>26.5</v>
      </c>
      <c r="K33">
        <v>2.2000000000000002</v>
      </c>
      <c r="L33">
        <v>59.03</v>
      </c>
      <c r="M33">
        <v>49.32</v>
      </c>
      <c r="N33">
        <v>2.4700000000000002</v>
      </c>
    </row>
    <row r="34" spans="1:14" x14ac:dyDescent="0.25">
      <c r="A34">
        <v>291</v>
      </c>
      <c r="B34" t="s">
        <v>27</v>
      </c>
      <c r="C34">
        <v>280</v>
      </c>
      <c r="D34">
        <v>16.899999999999999</v>
      </c>
      <c r="E34">
        <v>18.739999999999998</v>
      </c>
      <c r="F34">
        <v>17.489999999999998</v>
      </c>
      <c r="G34">
        <v>291.22000000000003</v>
      </c>
      <c r="H34">
        <v>0.13</v>
      </c>
      <c r="I34">
        <v>0.2</v>
      </c>
      <c r="J34">
        <v>2.6</v>
      </c>
      <c r="K34">
        <v>8.76</v>
      </c>
      <c r="L34">
        <v>45.3</v>
      </c>
      <c r="M34">
        <v>53.5</v>
      </c>
      <c r="N34">
        <v>24.51</v>
      </c>
    </row>
    <row r="35" spans="1:14" x14ac:dyDescent="0.25">
      <c r="A35">
        <v>349</v>
      </c>
      <c r="B35" t="s">
        <v>28</v>
      </c>
      <c r="C35">
        <v>200</v>
      </c>
      <c r="D35">
        <v>0.6</v>
      </c>
      <c r="E35">
        <v>31.4</v>
      </c>
      <c r="F35">
        <v>106</v>
      </c>
      <c r="G35">
        <v>124</v>
      </c>
      <c r="H35">
        <v>0</v>
      </c>
      <c r="I35">
        <v>0</v>
      </c>
      <c r="J35">
        <v>0.2</v>
      </c>
      <c r="K35">
        <v>0.09</v>
      </c>
      <c r="L35">
        <v>11</v>
      </c>
      <c r="M35">
        <v>3</v>
      </c>
      <c r="N35">
        <v>0.62</v>
      </c>
    </row>
    <row r="36" spans="1:14" x14ac:dyDescent="0.25">
      <c r="B36" t="s">
        <v>29</v>
      </c>
      <c r="C36">
        <v>40</v>
      </c>
      <c r="D36">
        <v>3.4</v>
      </c>
      <c r="E36">
        <v>0.32</v>
      </c>
      <c r="F36">
        <v>19.68</v>
      </c>
      <c r="G36">
        <v>94</v>
      </c>
      <c r="H36">
        <v>0.08</v>
      </c>
      <c r="I36">
        <v>0.04</v>
      </c>
      <c r="J36">
        <v>0</v>
      </c>
      <c r="K36">
        <v>1.36</v>
      </c>
      <c r="L36">
        <v>13</v>
      </c>
      <c r="M36">
        <v>24.8</v>
      </c>
      <c r="N36">
        <v>1.68</v>
      </c>
    </row>
    <row r="37" spans="1:14" x14ac:dyDescent="0.25">
      <c r="B37" t="s">
        <v>30</v>
      </c>
      <c r="C37">
        <v>40</v>
      </c>
      <c r="D37">
        <v>1.88</v>
      </c>
      <c r="E37">
        <v>0.28000000000000003</v>
      </c>
      <c r="F37">
        <v>19.920000000000002</v>
      </c>
      <c r="G37">
        <v>85.6</v>
      </c>
      <c r="H37">
        <v>7.0000000000000007E-2</v>
      </c>
      <c r="I37">
        <v>0.03</v>
      </c>
      <c r="J37">
        <v>0</v>
      </c>
      <c r="K37">
        <v>63.2</v>
      </c>
      <c r="L37">
        <v>14</v>
      </c>
      <c r="M37">
        <v>18.8</v>
      </c>
      <c r="N37">
        <v>1.56</v>
      </c>
    </row>
    <row r="38" spans="1:14" x14ac:dyDescent="0.25">
      <c r="B38" t="s">
        <v>31</v>
      </c>
      <c r="D38">
        <v>31.56</v>
      </c>
      <c r="E38">
        <v>58.32</v>
      </c>
      <c r="F38">
        <v>186.52</v>
      </c>
      <c r="G38">
        <v>819.29</v>
      </c>
      <c r="H38">
        <v>1.48</v>
      </c>
      <c r="I38">
        <v>0.45</v>
      </c>
      <c r="J38">
        <v>33.39</v>
      </c>
      <c r="K38">
        <v>131.61000000000001</v>
      </c>
      <c r="L38">
        <v>166.84</v>
      </c>
      <c r="M38">
        <v>182.44</v>
      </c>
      <c r="N38">
        <v>31.81</v>
      </c>
    </row>
    <row r="39" spans="1:14" x14ac:dyDescent="0.25">
      <c r="B39" t="s">
        <v>32</v>
      </c>
    </row>
    <row r="40" spans="1:14" x14ac:dyDescent="0.25">
      <c r="A40">
        <v>43</v>
      </c>
      <c r="B40" t="s">
        <v>33</v>
      </c>
      <c r="C40">
        <v>200</v>
      </c>
      <c r="D40">
        <v>0.2</v>
      </c>
      <c r="E40">
        <v>0.51</v>
      </c>
      <c r="F40">
        <v>14.97</v>
      </c>
      <c r="G40">
        <v>56.85</v>
      </c>
      <c r="H40">
        <v>0</v>
      </c>
      <c r="I40">
        <v>0.1</v>
      </c>
      <c r="J40">
        <v>0.1</v>
      </c>
      <c r="K40">
        <v>0.8</v>
      </c>
      <c r="L40">
        <v>50</v>
      </c>
      <c r="M40">
        <v>44</v>
      </c>
      <c r="N40">
        <v>8.2240000000000002</v>
      </c>
    </row>
    <row r="41" spans="1:14" x14ac:dyDescent="0.25">
      <c r="A41" t="s">
        <v>35</v>
      </c>
      <c r="B41" t="s">
        <v>36</v>
      </c>
      <c r="C41">
        <v>50</v>
      </c>
      <c r="D41">
        <v>1.92</v>
      </c>
      <c r="E41">
        <v>5.33</v>
      </c>
      <c r="F41">
        <v>35</v>
      </c>
      <c r="G41">
        <v>252.4</v>
      </c>
      <c r="H41">
        <v>0.11</v>
      </c>
      <c r="I41">
        <v>0.1</v>
      </c>
      <c r="J41">
        <v>0.4</v>
      </c>
      <c r="K41">
        <v>0.2</v>
      </c>
      <c r="L41">
        <v>60</v>
      </c>
      <c r="M41">
        <v>22.41</v>
      </c>
      <c r="N41">
        <v>1.52</v>
      </c>
    </row>
    <row r="42" spans="1:14" x14ac:dyDescent="0.25">
      <c r="B42" t="s">
        <v>38</v>
      </c>
      <c r="D42">
        <v>2.12</v>
      </c>
      <c r="E42">
        <v>5.84</v>
      </c>
      <c r="F42">
        <v>49.97</v>
      </c>
      <c r="G42">
        <v>309.25</v>
      </c>
      <c r="H42">
        <v>0.11</v>
      </c>
      <c r="I42">
        <v>0.2</v>
      </c>
      <c r="J42">
        <v>0.5</v>
      </c>
      <c r="K42">
        <v>1</v>
      </c>
      <c r="L42">
        <v>110</v>
      </c>
      <c r="M42">
        <v>66.41</v>
      </c>
      <c r="N42">
        <v>9.74</v>
      </c>
    </row>
    <row r="43" spans="1:14" x14ac:dyDescent="0.25">
      <c r="B43" t="s">
        <v>39</v>
      </c>
      <c r="D43">
        <v>40.909999999999997</v>
      </c>
      <c r="E43">
        <v>80.48</v>
      </c>
      <c r="F43">
        <v>263.18</v>
      </c>
      <c r="G43">
        <v>1404.69</v>
      </c>
      <c r="H43">
        <v>1.71</v>
      </c>
      <c r="I43">
        <v>0.76</v>
      </c>
      <c r="J43">
        <v>34.130000000000003</v>
      </c>
      <c r="K43">
        <v>134.34</v>
      </c>
      <c r="L43">
        <v>446.94</v>
      </c>
      <c r="M43">
        <v>287.43</v>
      </c>
      <c r="N43">
        <v>43.83</v>
      </c>
    </row>
    <row r="44" spans="1:14" x14ac:dyDescent="0.25">
      <c r="B44" t="s">
        <v>40</v>
      </c>
      <c r="D44" s="42">
        <v>0.68</v>
      </c>
    </row>
  </sheetData>
  <mergeCells count="10">
    <mergeCell ref="A4:N4"/>
    <mergeCell ref="A9:N9"/>
    <mergeCell ref="A1:N1"/>
    <mergeCell ref="A23:N23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2023-01-18T03:38:37Z</dcterms:modified>
</cp:coreProperties>
</file>